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%"/>
    <numFmt numFmtId="166" formatCode="dd/mm/yyyy"/>
  </numFmts>
  <fonts count="6">
    <font>
      <sz val="10"/>
      <color rgb="FF2C3646"/>
      <name val="Arial"/>
    </font>
    <font>
      <b/>
      <sz val="10"/>
      <color rgb="FF0B1220"/>
      <name val="Arial"/>
    </font>
    <font>
      <b/>
      <sz val="18"/>
      <color rgb="FF0A1A33"/>
      <name val="Arial"/>
    </font>
    <font>
      <i/>
      <sz val="9"/>
      <color rgb="FF6B7585"/>
      <name val="Arial"/>
    </font>
    <font>
      <b/>
      <sz val="10"/>
      <color rgb="FFFFFFFF"/>
      <name val="Arial"/>
    </font>
    <font>
      <b/>
      <sz val="12"/>
      <color rgb="FF0B12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0A1A33"/>
        <bgColor indexed="64"/>
      </patternFill>
    </fill>
    <fill>
      <patternFill patternType="solid">
        <fgColor rgb="FFEEF2F8"/>
        <bgColor indexed="64"/>
      </patternFill>
    </fill>
  </fills>
  <borders count="2">
    <border>
      <left/>
      <right/>
      <top/>
      <bottom/>
      <diagonal/>
    </border>
    <border>
      <left style="thin">
        <color rgb="FFE2E6ED"/>
      </left>
      <right style="thin">
        <color rgb="FFE2E6ED"/>
      </right>
      <top style="thin">
        <color rgb="FFE2E6ED"/>
      </top>
      <bottom style="thin">
        <color rgb="FFE2E6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left"/>
    </xf>
    <xf numFmtId="0" fontId="4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/>
    </xf>
    <xf numFmtId="0" fontId="1" fillId="0" borderId="0" xfId="0" applyFont="1" applyAlignment="1">
      <alignment horizontal="right"/>
    </xf>
    <xf numFmtId="164" fontId="5" fillId="4" borderId="1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50" customWidth="1"/>
    <col min="2" max="2" width="18" customWidth="1"/>
    <col min="3" max="3" width="24" customWidth="1"/>
    <col min="4" max="4" width="22" customWidth="1"/>
  </cols>
  <sheetData>
    <row r="1" ht="30" customHeight="1">
      <c r="A1" s="1" t="inlineStr">
        <is>
          <t xml:space="preserve">FACTURA</t>
        </is>
      </c>
    </row>
    <row r="3">
      <c r="A3" s="2" t="inlineStr">
        <is>
          <t xml:space="preserve">DATOS DEL EMISOR</t>
        </is>
      </c>
      <c r="C3" s="2" t="inlineStr">
        <is>
          <t xml:space="preserve">DATOS DEL CLIENTE</t>
        </is>
      </c>
    </row>
    <row r="4">
      <c r="A4" s="3" t="inlineStr">
        <is>
          <t xml:space="preserve">Inmobiliaria Ejemplo, S.L.</t>
        </is>
      </c>
      <c r="B4" s="3"/>
      <c r="C4" s="3" t="inlineStr">
        <is>
          <t xml:space="preserve">Nombre Apellido Apellido</t>
        </is>
      </c>
      <c r="D4" s="3"/>
    </row>
    <row r="5">
      <c r="A5" s="3" t="inlineStr">
        <is>
          <t xml:space="preserve">NIF: B00000000</t>
        </is>
      </c>
      <c r="B5" s="3"/>
      <c r="C5" s="3" t="inlineStr">
        <is>
          <t xml:space="preserve">NIF: 00000000T</t>
        </is>
      </c>
      <c r="D5" s="3"/>
    </row>
    <row r="6">
      <c r="A6" s="3" t="inlineStr">
        <is>
          <t xml:space="preserve">Calle Ejemplo 1, 28001 Madrid</t>
        </is>
      </c>
      <c r="B6" s="3"/>
      <c r="C6" s="3" t="inlineStr">
        <is>
          <t xml:space="preserve">Calle Ejemplo 10, 3.º A, 28010 Madrid</t>
        </is>
      </c>
      <c r="D6" s="3"/>
    </row>
    <row r="7">
      <c r="A7" s="3" t="inlineStr">
        <is>
          <t xml:space="preserve">facturacion@inmobiliariaejemplo.es</t>
        </is>
      </c>
      <c r="B7" s="3"/>
      <c r="C7" s="3" t="inlineStr">
        <is>
          <t xml:space="preserve">cliente@email.com</t>
        </is>
      </c>
      <c r="D7" s="3"/>
    </row>
    <row r="9" ht="30" customHeight="1">
      <c r="A9" s="12" t="inlineStr">
        <is>
          <t xml:space="preserve">Nº de factura</t>
        </is>
      </c>
      <c r="B9" s="3" t="inlineStr">
        <is>
          <t xml:space="preserve">2026-0001</t>
        </is>
      </c>
      <c r="C9" s="12" t="inlineStr">
        <is>
          <t xml:space="preserve">Fecha de expedición</t>
        </is>
      </c>
      <c r="D9" s="6">
        <v>46330</v>
      </c>
    </row>
    <row r="10" ht="30" customHeight="1">
      <c r="A10" s="12" t="inlineStr">
        <is>
          <t xml:space="preserve">Fecha de la operación</t>
        </is>
      </c>
      <c r="B10" s="3" t="inlineStr">
        <is>
          <t xml:space="preserve">04/11/2026 (firma de escritura)</t>
        </is>
      </c>
      <c r="C10" s="12" t="inlineStr">
        <is>
          <t xml:space="preserve">Forma de pago</t>
        </is>
      </c>
      <c r="D10" s="3" t="inlineStr">
        <is>
          <t xml:space="preserve">Transferencia a ES00 0000 0000 0000 0000 0000</t>
        </is>
      </c>
    </row>
    <row r="12" ht="22" customHeight="1">
      <c r="A12" s="7" t="inlineStr">
        <is>
          <t xml:space="preserve">Concepto</t>
        </is>
      </c>
      <c r="B12" s="7" t="inlineStr">
        <is>
          <t xml:space="preserve">Cantidad</t>
        </is>
      </c>
      <c r="C12" s="7" t="inlineStr">
        <is>
          <t xml:space="preserve">Precio unitario (€)</t>
        </is>
      </c>
      <c r="D12" s="7" t="inlineStr">
        <is>
          <t xml:space="preserve">Importe (€)</t>
        </is>
      </c>
    </row>
    <row r="13" ht="46" customHeight="1">
      <c r="A13" s="3" t="inlineStr">
        <is>
          <t xml:space="preserve">Honorarios de intermediación en la compraventa del inmueble sito en Calle Ejemplo 10, 3.º A, Madrid (precio de venta 350.000 € · 4 %)</t>
        </is>
      </c>
      <c r="B13" s="13">
        <v>1</v>
      </c>
      <c r="C13" s="4">
        <v>14000</v>
      </c>
      <c r="D13" s="8">
        <f>IF(B13="","",B13*C13)</f>
      </c>
    </row>
    <row r="14">
      <c r="A14" s="3"/>
      <c r="B14" s="13"/>
      <c r="C14" s="4"/>
      <c r="D14" s="8">
        <f>IF(B14="","",B14*C14)</f>
      </c>
    </row>
    <row r="15">
      <c r="A15" s="3"/>
      <c r="B15" s="13"/>
      <c r="C15" s="4"/>
      <c r="D15" s="8">
        <f>IF(B15="","",B15*C15)</f>
      </c>
    </row>
    <row r="16">
      <c r="A16" s="3"/>
      <c r="B16" s="13"/>
      <c r="C16" s="4"/>
      <c r="D16" s="8">
        <f>IF(B16="","",B16*C16)</f>
      </c>
    </row>
    <row r="17">
      <c r="A17" s="3"/>
      <c r="B17" s="13"/>
      <c r="C17" s="4"/>
      <c r="D17" s="8">
        <f>IF(B17="","",B17*C17)</f>
      </c>
    </row>
    <row r="18">
      <c r="A18" s="3"/>
      <c r="B18" s="13"/>
      <c r="C18" s="4"/>
      <c r="D18" s="8">
        <f>IF(B18="","",B18*C18)</f>
      </c>
    </row>
    <row r="19">
      <c r="A19" s="3"/>
      <c r="B19" s="13"/>
      <c r="C19" s="4"/>
      <c r="D19" s="8">
        <f>IF(B19="","",B19*C19)</f>
      </c>
    </row>
    <row r="20">
      <c r="A20" s="3"/>
      <c r="B20" s="13"/>
      <c r="C20" s="4"/>
      <c r="D20" s="8">
        <f>IF(B20="","",B20*C20)</f>
      </c>
    </row>
    <row r="22">
      <c r="C22" s="9" t="inlineStr">
        <is>
          <t xml:space="preserve">Base imponible</t>
        </is>
      </c>
      <c r="D22" s="8">
        <f>SUM(D13:D20)</f>
      </c>
    </row>
    <row r="23">
      <c r="A23" s="12" t="inlineStr">
        <is>
          <t xml:space="preserve">Tipo de IVA</t>
        </is>
      </c>
      <c r="B23" s="5">
        <v>0.21</v>
      </c>
      <c r="C23" s="9" t="inlineStr">
        <is>
          <t xml:space="preserve">Cuota de IVA</t>
        </is>
      </c>
      <c r="D23" s="8">
        <f>ROUND(D22*B23,2)</f>
      </c>
    </row>
    <row r="24">
      <c r="A24" s="12" t="inlineStr">
        <is>
          <t xml:space="preserve">Retención IRPF (solo si procede)</t>
        </is>
      </c>
      <c r="B24" s="5">
        <v>0</v>
      </c>
      <c r="C24" s="9" t="inlineStr">
        <is>
          <t xml:space="preserve">Retención IRPF</t>
        </is>
      </c>
      <c r="D24" s="8">
        <f>-ROUND(D22*B24,2)</f>
      </c>
    </row>
    <row r="25">
      <c r="C25" s="14" t="inlineStr">
        <is>
          <t xml:space="preserve">TOTAL A PAGAR</t>
        </is>
      </c>
      <c r="D25" s="10">
        <f>D22+D23+D24</f>
      </c>
    </row>
    <row r="27">
      <c r="A27" s="15" t="inlineStr">
        <is>
          <t xml:space="preserve">Honorarios según la hoja de encargo firmada con el propietario.</t>
        </is>
      </c>
    </row>
    <row r="29" ht="28" customHeight="1">
      <c r="A29" s="11" t="inlineStr">
        <is>
          <t xml:space="preserve">Cómo usarla: rellena las celdas amarillas con tus datos. Los importes, el IVA, la retención y el total se calculan solos. Los datos que aparecen son de ejemplo.</t>
        </is>
      </c>
    </row>
    <row r="30" ht="28" customHeight="1">
      <c r="A30" s="11" t="inlineStr">
        <is>
          <t xml:space="preserve">Plantilla orientativa de Houslead (houslead.es). Revisa con tu asesor fiscal los datos y el tratamiento de IVA e IRPF de cada operación.</t>
        </is>
      </c>
    </row>
  </sheetData>
  <mergeCells count="11">
    <mergeCell ref="A4:B4"/>
    <mergeCell ref="C4:D4"/>
    <mergeCell ref="A5:B5"/>
    <mergeCell ref="C5:D5"/>
    <mergeCell ref="A6:B6"/>
    <mergeCell ref="C6:D6"/>
    <mergeCell ref="A7:B7"/>
    <mergeCell ref="C7:D7"/>
    <mergeCell ref="A27:D27"/>
    <mergeCell ref="A29:D29"/>
    <mergeCell ref="A30:D30"/>
  </mergeCells>
  <pageMargins left="0.6" right="0.6" top="0.7" bottom="0.7" header="0.3" footer="0.3"/>
  <pageSetup paperSize="9" orientation="portrait" fitToWidth="1" fitToHeight="0"/>
</worksheet>
</file>